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XT\UU\"/>
    </mc:Choice>
  </mc:AlternateContent>
  <xr:revisionPtr revIDLastSave="0" documentId="8_{0538DB07-0E57-472C-8DB9-4D80C3CCBB0D}" xr6:coauthVersionLast="47" xr6:coauthVersionMax="47" xr10:uidLastSave="{00000000-0000-0000-0000-000000000000}"/>
  <bookViews>
    <workbookView xWindow="-15" yWindow="-735" windowWidth="28830" windowHeight="15885" xr2:uid="{50B18993-90FF-1147-A4D7-4A6458F0E13D}"/>
  </bookViews>
  <sheets>
    <sheet name="CountyPurchaseDetail_1223_3489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1" l="1"/>
  <c r="M30" i="1"/>
</calcChain>
</file>

<file path=xl/sharedStrings.xml><?xml version="1.0" encoding="utf-8"?>
<sst xmlns="http://schemas.openxmlformats.org/spreadsheetml/2006/main" count="236" uniqueCount="134">
  <si>
    <t>Date Purchased</t>
  </si>
  <si>
    <t>Entity Name</t>
  </si>
  <si>
    <t>Buyer Address</t>
  </si>
  <si>
    <t>Address2</t>
  </si>
  <si>
    <t>City</t>
  </si>
  <si>
    <t>State</t>
  </si>
  <si>
    <t>Zip</t>
  </si>
  <si>
    <t>Primary Owner</t>
  </si>
  <si>
    <t>Parcel Number</t>
  </si>
  <si>
    <t>County</t>
  </si>
  <si>
    <t>Parcel Location</t>
  </si>
  <si>
    <t>Assessed Value</t>
  </si>
  <si>
    <t>Face Value</t>
  </si>
  <si>
    <t>Overbid Amount</t>
  </si>
  <si>
    <t>Overbid %</t>
  </si>
  <si>
    <t>Total</t>
  </si>
  <si>
    <t>Patron Realty LLC</t>
  </si>
  <si>
    <t>420 Palestine road</t>
  </si>
  <si>
    <t>Paris</t>
  </si>
  <si>
    <t>TN</t>
  </si>
  <si>
    <t>Bomar-Williams Carnell</t>
  </si>
  <si>
    <t>01-105 D -G -105 D -001.00- -000</t>
  </si>
  <si>
    <t>Henry</t>
  </si>
  <si>
    <t>811 W Wood St</t>
  </si>
  <si>
    <t>Southern Tax Auction, LLC</t>
  </si>
  <si>
    <t>500 Frank W Burr Blvd Suite 720</t>
  </si>
  <si>
    <t>Teaneck</t>
  </si>
  <si>
    <t>NJ</t>
  </si>
  <si>
    <t>07666</t>
  </si>
  <si>
    <t>Copeland Guy W Etux Margie   C/O Belinda J Tay</t>
  </si>
  <si>
    <t>01-105 D -M -105 D -027.00- -000</t>
  </si>
  <si>
    <t>204 Sparks St</t>
  </si>
  <si>
    <t>Eitleman Corey E &amp; Williams Larry Dale</t>
  </si>
  <si>
    <t>01-095 P -A -095 P -008.00- -000</t>
  </si>
  <si>
    <t>Bolin St</t>
  </si>
  <si>
    <t>ronald gee</t>
  </si>
  <si>
    <t>231 parker lane</t>
  </si>
  <si>
    <t>dover</t>
  </si>
  <si>
    <t>Labelle Lela C</t>
  </si>
  <si>
    <t>01-105 D -F -105 D -030.00- -000</t>
  </si>
  <si>
    <t>205 Wynn St</t>
  </si>
  <si>
    <t>Littleton James Derrick Et</t>
  </si>
  <si>
    <t>01-095 P -E -095 I -013.00- -000</t>
  </si>
  <si>
    <t>307 Osse St</t>
  </si>
  <si>
    <t>01-095 P -E -095 I -014.00- -000</t>
  </si>
  <si>
    <t>309 Osse St</t>
  </si>
  <si>
    <t>Georgia Community Investments LLC</t>
  </si>
  <si>
    <t>2823 Hartford Dr</t>
  </si>
  <si>
    <t>Nashville</t>
  </si>
  <si>
    <t>Olive Bobby R Etux Mary V</t>
  </si>
  <si>
    <t>01-095 P -F -095 P -003.00- -000</t>
  </si>
  <si>
    <t>504 Draper St</t>
  </si>
  <si>
    <t>Porter Annie L</t>
  </si>
  <si>
    <t>01-105 D -J -105 D -027.00- -000</t>
  </si>
  <si>
    <t>509 Irvine St</t>
  </si>
  <si>
    <t>Porter Annie L Etal C/O Sharon Minzey</t>
  </si>
  <si>
    <t>01-105 D -J -105 D -028.00- -000</t>
  </si>
  <si>
    <t>507 Irvine St</t>
  </si>
  <si>
    <t>Naomi Weis</t>
  </si>
  <si>
    <t>135 freeland rd</t>
  </si>
  <si>
    <t>Buchanan</t>
  </si>
  <si>
    <t>Teague Carlos Etux Virginia Kaye</t>
  </si>
  <si>
    <t>01-095 I -G -095 I -030.00- -000</t>
  </si>
  <si>
    <t>727 Mccampbell St</t>
  </si>
  <si>
    <t>Joseph bedward barker IV</t>
  </si>
  <si>
    <t>2805 Cypress rd</t>
  </si>
  <si>
    <t>265 tatertown Rd Paris tn</t>
  </si>
  <si>
    <t>Whiteley Harvey D</t>
  </si>
  <si>
    <t>01-105 D -N -105 D -017.00- -000</t>
  </si>
  <si>
    <t>Jenkins St</t>
  </si>
  <si>
    <t>01-105 D -N -105 D -018.00- -000</t>
  </si>
  <si>
    <t>Williams Carnell</t>
  </si>
  <si>
    <t>01-105 D -B -105 D -012.01- -000</t>
  </si>
  <si>
    <t>806 W Wood St</t>
  </si>
  <si>
    <t>01-105 D -B -105 D -015.00- -000</t>
  </si>
  <si>
    <t>804 W Wood St</t>
  </si>
  <si>
    <t>James Goode</t>
  </si>
  <si>
    <t>550 Pasteur Place</t>
  </si>
  <si>
    <t>Alcoa</t>
  </si>
  <si>
    <t>WILLIAMS CARNELL BOMAR</t>
  </si>
  <si>
    <t>01-096 M -D -096 M -033.00- -000</t>
  </si>
  <si>
    <t>404 N Porter St</t>
  </si>
  <si>
    <t>Williams Carnell Bomar</t>
  </si>
  <si>
    <t>01-105 D -B -105 D -014.00- -000</t>
  </si>
  <si>
    <t>112 Wynn St</t>
  </si>
  <si>
    <t>Bostick Jeremy Shane</t>
  </si>
  <si>
    <t>13-023 B -K -023 B -056.00- -000</t>
  </si>
  <si>
    <t>Kentucky Lake Dr</t>
  </si>
  <si>
    <t>Williuams Repair llc</t>
  </si>
  <si>
    <t>315 macedonia rd</t>
  </si>
  <si>
    <t>henry</t>
  </si>
  <si>
    <t>Cassiba Nancy J C/O Samuel Cassiba</t>
  </si>
  <si>
    <t>06-037   -  -037   -007.01- -000</t>
  </si>
  <si>
    <t>Puryear &amp; Whitlock Rd</t>
  </si>
  <si>
    <t>Crider Basil J C/O Charles Jeff Harrison</t>
  </si>
  <si>
    <t>13-047 F -C -047 F -030.00- -000</t>
  </si>
  <si>
    <t>Windemere Dr</t>
  </si>
  <si>
    <t>Chit Snow May Thyn</t>
  </si>
  <si>
    <t>106 Vine St</t>
  </si>
  <si>
    <t>Tionesta</t>
  </si>
  <si>
    <t>PA</t>
  </si>
  <si>
    <t>Goans Jas W C/O Donna G Irwin</t>
  </si>
  <si>
    <t>13-023 B -K -023 B -053.00- -000</t>
  </si>
  <si>
    <t>Hale Norman D Etux Teana B</t>
  </si>
  <si>
    <t>13-023 B -A -023 G -001.00- -000</t>
  </si>
  <si>
    <t>Cypress Creek Rd</t>
  </si>
  <si>
    <t>13-023 B -Q -023 B -001.00- -000</t>
  </si>
  <si>
    <t>Cypress Rd</t>
  </si>
  <si>
    <t>william harold hall</t>
  </si>
  <si>
    <t>2389 spence rd</t>
  </si>
  <si>
    <t>halls</t>
  </si>
  <si>
    <t>May Miles C/O Mary Rogers</t>
  </si>
  <si>
    <t>11-131 C -C -131 C -014.00- -000</t>
  </si>
  <si>
    <t>Lakeview Manor</t>
  </si>
  <si>
    <t>Mcdonald James C Iii Etux</t>
  </si>
  <si>
    <t>04-123   -  -123   -012.00- -000</t>
  </si>
  <si>
    <t>95 Starkey Loop</t>
  </si>
  <si>
    <t>Mcintosh Gary L Jr Etux St</t>
  </si>
  <si>
    <t>06-030   -  -030   -001.01- -000</t>
  </si>
  <si>
    <t>Rice Humphrey Rd</t>
  </si>
  <si>
    <t>Paschall  Lynda</t>
  </si>
  <si>
    <t>06-009   -  -009   -053.00- -000</t>
  </si>
  <si>
    <t>Hwy 641</t>
  </si>
  <si>
    <t>N/A</t>
  </si>
  <si>
    <t>197 Fuss Hollow Road</t>
  </si>
  <si>
    <t>Petersburg</t>
  </si>
  <si>
    <t>Soliday Jeremy &amp; Hoskins M Gloria G Soliday</t>
  </si>
  <si>
    <t>13-065 E -E -065 E -013.00- -000</t>
  </si>
  <si>
    <t>Lake Hill Cove</t>
  </si>
  <si>
    <t>Tersigni Vincent J Iii</t>
  </si>
  <si>
    <t>11-131 C -A -131 C -008.00- -000</t>
  </si>
  <si>
    <t>60 Russ Haven Dr</t>
  </si>
  <si>
    <t>Removed from the sale per Clerk &amp; Master</t>
  </si>
  <si>
    <t>Henry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</si>
</sst>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0D2A-A8B8-BD4B-9A8A-8C9F1B57EA8B}">
  <dimension ref="A1:P30"/>
  <sheetViews>
    <sheetView tabSelected="1" workbookViewId="0">
      <selection activeCell="P2" sqref="P2"/>
    </sheetView>
  </sheetViews>
  <sheetFormatPr defaultColWidth="10.88671875" defaultRowHeight="15"/>
  <cols>
    <col min="2" max="2" width="31.21875" bestFit="1" customWidth="1"/>
    <col min="7" max="7" width="10.88671875" style="2"/>
    <col min="8" max="8" width="39.77734375" bestFit="1" customWidth="1"/>
    <col min="9" max="9" width="28.441406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>
        <v>46238</v>
      </c>
      <c r="B2" t="s">
        <v>16</v>
      </c>
      <c r="C2" t="s">
        <v>17</v>
      </c>
      <c r="E2" t="s">
        <v>18</v>
      </c>
      <c r="F2" t="s">
        <v>19</v>
      </c>
      <c r="G2" s="2">
        <v>38242</v>
      </c>
      <c r="H2" t="s">
        <v>20</v>
      </c>
      <c r="I2" t="s">
        <v>21</v>
      </c>
      <c r="J2" t="s">
        <v>22</v>
      </c>
      <c r="K2" t="s">
        <v>23</v>
      </c>
      <c r="L2">
        <v>0</v>
      </c>
      <c r="M2">
        <v>1734.35</v>
      </c>
      <c r="N2">
        <v>0</v>
      </c>
      <c r="O2">
        <v>0</v>
      </c>
      <c r="P2">
        <v>1734.35</v>
      </c>
    </row>
    <row r="3" spans="1:16">
      <c r="A3" s="1">
        <v>46238</v>
      </c>
      <c r="B3" t="s">
        <v>24</v>
      </c>
      <c r="C3" t="s">
        <v>25</v>
      </c>
      <c r="E3" t="s">
        <v>26</v>
      </c>
      <c r="F3" t="s">
        <v>27</v>
      </c>
      <c r="G3" s="3" t="s">
        <v>28</v>
      </c>
      <c r="H3" t="s">
        <v>29</v>
      </c>
      <c r="I3" t="s">
        <v>30</v>
      </c>
      <c r="J3" t="s">
        <v>22</v>
      </c>
      <c r="K3" t="s">
        <v>31</v>
      </c>
      <c r="L3">
        <v>0</v>
      </c>
      <c r="M3">
        <v>3177.53</v>
      </c>
      <c r="N3">
        <v>50001</v>
      </c>
      <c r="O3">
        <v>1573.58</v>
      </c>
      <c r="P3">
        <v>53178.53</v>
      </c>
    </row>
    <row r="4" spans="1:16">
      <c r="A4" s="1">
        <v>46238</v>
      </c>
      <c r="B4" t="s">
        <v>133</v>
      </c>
      <c r="H4" t="s">
        <v>32</v>
      </c>
      <c r="I4" t="s">
        <v>33</v>
      </c>
      <c r="J4" t="s">
        <v>22</v>
      </c>
      <c r="K4" t="s">
        <v>34</v>
      </c>
      <c r="L4">
        <v>0</v>
      </c>
      <c r="M4">
        <v>509.4</v>
      </c>
      <c r="N4">
        <v>0</v>
      </c>
      <c r="O4">
        <v>0</v>
      </c>
      <c r="P4">
        <v>509.4</v>
      </c>
    </row>
    <row r="5" spans="1:16">
      <c r="A5" s="1">
        <v>46238</v>
      </c>
      <c r="B5" t="s">
        <v>35</v>
      </c>
      <c r="C5" t="s">
        <v>36</v>
      </c>
      <c r="E5" t="s">
        <v>37</v>
      </c>
      <c r="F5" t="s">
        <v>19</v>
      </c>
      <c r="G5" s="2">
        <v>37058</v>
      </c>
      <c r="H5" t="s">
        <v>38</v>
      </c>
      <c r="I5" t="s">
        <v>39</v>
      </c>
      <c r="J5" t="s">
        <v>22</v>
      </c>
      <c r="K5" t="s">
        <v>40</v>
      </c>
      <c r="L5">
        <v>0</v>
      </c>
      <c r="M5">
        <v>1529.15</v>
      </c>
      <c r="N5">
        <v>818</v>
      </c>
      <c r="O5">
        <v>53.49</v>
      </c>
      <c r="P5">
        <v>2347.15</v>
      </c>
    </row>
    <row r="6" spans="1:16">
      <c r="A6" s="1">
        <v>46238</v>
      </c>
      <c r="B6" t="s">
        <v>133</v>
      </c>
      <c r="H6" t="s">
        <v>41</v>
      </c>
      <c r="I6" t="s">
        <v>42</v>
      </c>
      <c r="J6" t="s">
        <v>22</v>
      </c>
      <c r="K6" t="s">
        <v>43</v>
      </c>
      <c r="L6">
        <v>0</v>
      </c>
      <c r="M6">
        <v>911.88</v>
      </c>
      <c r="N6">
        <v>0</v>
      </c>
      <c r="O6">
        <v>0</v>
      </c>
      <c r="P6">
        <v>911.88</v>
      </c>
    </row>
    <row r="7" spans="1:16">
      <c r="A7" s="1">
        <v>46238</v>
      </c>
      <c r="B7" t="s">
        <v>133</v>
      </c>
      <c r="H7" t="s">
        <v>41</v>
      </c>
      <c r="I7" t="s">
        <v>44</v>
      </c>
      <c r="J7" t="s">
        <v>22</v>
      </c>
      <c r="K7" t="s">
        <v>45</v>
      </c>
      <c r="L7">
        <v>0</v>
      </c>
      <c r="M7">
        <v>911.88</v>
      </c>
      <c r="N7">
        <v>0</v>
      </c>
      <c r="O7">
        <v>0</v>
      </c>
      <c r="P7">
        <v>911.88</v>
      </c>
    </row>
    <row r="8" spans="1:16">
      <c r="A8" s="1">
        <v>46238</v>
      </c>
      <c r="B8" t="s">
        <v>46</v>
      </c>
      <c r="C8" t="s">
        <v>47</v>
      </c>
      <c r="E8" t="s">
        <v>48</v>
      </c>
      <c r="F8" t="s">
        <v>19</v>
      </c>
      <c r="G8" s="2">
        <v>37210</v>
      </c>
      <c r="H8" t="s">
        <v>49</v>
      </c>
      <c r="I8" t="s">
        <v>50</v>
      </c>
      <c r="J8" t="s">
        <v>22</v>
      </c>
      <c r="K8" t="s">
        <v>51</v>
      </c>
      <c r="L8">
        <v>0</v>
      </c>
      <c r="M8">
        <v>2256.61</v>
      </c>
      <c r="N8">
        <v>31796</v>
      </c>
      <c r="O8">
        <v>1409.02</v>
      </c>
      <c r="P8">
        <v>34052.61</v>
      </c>
    </row>
    <row r="9" spans="1:16">
      <c r="A9" s="1">
        <v>46238</v>
      </c>
      <c r="B9" t="s">
        <v>24</v>
      </c>
      <c r="C9" t="s">
        <v>25</v>
      </c>
      <c r="E9" t="s">
        <v>26</v>
      </c>
      <c r="F9" t="s">
        <v>27</v>
      </c>
      <c r="G9" s="3" t="s">
        <v>28</v>
      </c>
      <c r="H9" t="s">
        <v>52</v>
      </c>
      <c r="I9" t="s">
        <v>53</v>
      </c>
      <c r="J9" t="s">
        <v>22</v>
      </c>
      <c r="K9" t="s">
        <v>54</v>
      </c>
      <c r="L9">
        <v>0</v>
      </c>
      <c r="M9">
        <v>1336</v>
      </c>
      <c r="N9">
        <v>58001</v>
      </c>
      <c r="O9">
        <v>4341.3900000000003</v>
      </c>
      <c r="P9">
        <v>59337</v>
      </c>
    </row>
    <row r="10" spans="1:16">
      <c r="A10" s="1">
        <v>46238</v>
      </c>
      <c r="B10" t="s">
        <v>24</v>
      </c>
      <c r="C10" t="s">
        <v>25</v>
      </c>
      <c r="E10" t="s">
        <v>26</v>
      </c>
      <c r="F10" t="s">
        <v>27</v>
      </c>
      <c r="G10" s="3" t="s">
        <v>28</v>
      </c>
      <c r="H10" t="s">
        <v>55</v>
      </c>
      <c r="I10" t="s">
        <v>56</v>
      </c>
      <c r="J10" t="s">
        <v>22</v>
      </c>
      <c r="K10" t="s">
        <v>57</v>
      </c>
      <c r="L10">
        <v>0</v>
      </c>
      <c r="M10">
        <v>1043.45</v>
      </c>
      <c r="N10">
        <v>5358</v>
      </c>
      <c r="O10">
        <v>513.49</v>
      </c>
      <c r="P10">
        <v>6401.45</v>
      </c>
    </row>
    <row r="11" spans="1:16">
      <c r="A11" s="1">
        <v>46238</v>
      </c>
      <c r="B11" t="s">
        <v>58</v>
      </c>
      <c r="C11" t="s">
        <v>59</v>
      </c>
      <c r="E11" t="s">
        <v>60</v>
      </c>
      <c r="F11" t="s">
        <v>19</v>
      </c>
      <c r="G11" s="2">
        <v>38222</v>
      </c>
      <c r="H11" t="s">
        <v>61</v>
      </c>
      <c r="I11" t="s">
        <v>62</v>
      </c>
      <c r="J11" t="s">
        <v>22</v>
      </c>
      <c r="K11" t="s">
        <v>63</v>
      </c>
      <c r="L11">
        <v>0</v>
      </c>
      <c r="M11">
        <v>1197.01</v>
      </c>
      <c r="N11">
        <v>0</v>
      </c>
      <c r="O11">
        <v>0</v>
      </c>
      <c r="P11">
        <v>1197.01</v>
      </c>
    </row>
    <row r="12" spans="1:16">
      <c r="A12" s="1">
        <v>46238</v>
      </c>
      <c r="B12" t="s">
        <v>64</v>
      </c>
      <c r="C12" t="s">
        <v>65</v>
      </c>
      <c r="D12" t="s">
        <v>66</v>
      </c>
      <c r="E12" t="s">
        <v>60</v>
      </c>
      <c r="F12" t="s">
        <v>19</v>
      </c>
      <c r="G12" s="2">
        <v>38222</v>
      </c>
      <c r="H12" t="s">
        <v>67</v>
      </c>
      <c r="I12" t="s">
        <v>68</v>
      </c>
      <c r="J12" t="s">
        <v>22</v>
      </c>
      <c r="K12" t="s">
        <v>69</v>
      </c>
      <c r="L12">
        <v>0</v>
      </c>
      <c r="M12">
        <v>1159.8599999999999</v>
      </c>
      <c r="N12">
        <v>0</v>
      </c>
      <c r="O12">
        <v>0</v>
      </c>
      <c r="P12">
        <v>1159.8599999999999</v>
      </c>
    </row>
    <row r="13" spans="1:16">
      <c r="A13" s="1">
        <v>46238</v>
      </c>
      <c r="B13" t="s">
        <v>64</v>
      </c>
      <c r="C13" t="s">
        <v>65</v>
      </c>
      <c r="D13" t="s">
        <v>66</v>
      </c>
      <c r="E13" t="s">
        <v>60</v>
      </c>
      <c r="F13" t="s">
        <v>19</v>
      </c>
      <c r="G13" s="2">
        <v>38222</v>
      </c>
      <c r="H13" t="s">
        <v>67</v>
      </c>
      <c r="I13" t="s">
        <v>70</v>
      </c>
      <c r="J13" t="s">
        <v>22</v>
      </c>
      <c r="K13" t="s">
        <v>69</v>
      </c>
      <c r="L13">
        <v>0</v>
      </c>
      <c r="M13">
        <v>1159.8599999999999</v>
      </c>
      <c r="N13">
        <v>0</v>
      </c>
      <c r="O13">
        <v>0</v>
      </c>
      <c r="P13">
        <v>1159.8599999999999</v>
      </c>
    </row>
    <row r="14" spans="1:16">
      <c r="A14" s="1">
        <v>46238</v>
      </c>
      <c r="B14" t="s">
        <v>24</v>
      </c>
      <c r="C14" t="s">
        <v>25</v>
      </c>
      <c r="E14" t="s">
        <v>26</v>
      </c>
      <c r="F14" t="s">
        <v>27</v>
      </c>
      <c r="G14" s="3" t="s">
        <v>28</v>
      </c>
      <c r="H14" t="s">
        <v>71</v>
      </c>
      <c r="I14" t="s">
        <v>72</v>
      </c>
      <c r="J14" t="s">
        <v>22</v>
      </c>
      <c r="K14" t="s">
        <v>73</v>
      </c>
      <c r="L14">
        <v>0</v>
      </c>
      <c r="M14">
        <v>1167.05</v>
      </c>
      <c r="N14">
        <v>52001</v>
      </c>
      <c r="O14">
        <v>4455.76</v>
      </c>
      <c r="P14">
        <v>53168.05</v>
      </c>
    </row>
    <row r="15" spans="1:16">
      <c r="A15" s="1">
        <v>46238</v>
      </c>
      <c r="B15" t="s">
        <v>46</v>
      </c>
      <c r="C15" t="s">
        <v>47</v>
      </c>
      <c r="E15" t="s">
        <v>48</v>
      </c>
      <c r="F15" t="s">
        <v>19</v>
      </c>
      <c r="G15" s="2">
        <v>37210</v>
      </c>
      <c r="H15" t="s">
        <v>71</v>
      </c>
      <c r="I15" t="s">
        <v>74</v>
      </c>
      <c r="J15" t="s">
        <v>22</v>
      </c>
      <c r="K15" t="s">
        <v>75</v>
      </c>
      <c r="L15">
        <v>0</v>
      </c>
      <c r="M15">
        <v>1072.5</v>
      </c>
      <c r="N15">
        <v>25268</v>
      </c>
      <c r="O15">
        <v>2355.9899999999998</v>
      </c>
      <c r="P15">
        <v>26340.5</v>
      </c>
    </row>
    <row r="16" spans="1:16">
      <c r="A16" s="1">
        <v>46238</v>
      </c>
      <c r="B16" t="s">
        <v>76</v>
      </c>
      <c r="C16" t="s">
        <v>77</v>
      </c>
      <c r="E16" t="s">
        <v>78</v>
      </c>
      <c r="F16" t="s">
        <v>19</v>
      </c>
      <c r="G16" s="2">
        <v>37701</v>
      </c>
      <c r="H16" t="s">
        <v>79</v>
      </c>
      <c r="I16" t="s">
        <v>80</v>
      </c>
      <c r="J16" t="s">
        <v>22</v>
      </c>
      <c r="K16" t="s">
        <v>81</v>
      </c>
      <c r="L16">
        <v>0</v>
      </c>
      <c r="M16">
        <v>922.15</v>
      </c>
      <c r="N16">
        <v>406</v>
      </c>
      <c r="O16">
        <v>44.03</v>
      </c>
      <c r="P16">
        <v>1328.15</v>
      </c>
    </row>
    <row r="17" spans="1:16">
      <c r="A17" s="1">
        <v>46238</v>
      </c>
      <c r="B17" t="s">
        <v>24</v>
      </c>
      <c r="C17" t="s">
        <v>25</v>
      </c>
      <c r="E17" t="s">
        <v>26</v>
      </c>
      <c r="F17" t="s">
        <v>27</v>
      </c>
      <c r="G17" s="3" t="s">
        <v>28</v>
      </c>
      <c r="H17" t="s">
        <v>82</v>
      </c>
      <c r="I17" t="s">
        <v>83</v>
      </c>
      <c r="J17" t="s">
        <v>22</v>
      </c>
      <c r="K17" t="s">
        <v>84</v>
      </c>
      <c r="L17">
        <v>0</v>
      </c>
      <c r="M17">
        <v>1670.8</v>
      </c>
      <c r="N17">
        <v>24401</v>
      </c>
      <c r="O17">
        <v>1460.44</v>
      </c>
      <c r="P17">
        <v>26071.8</v>
      </c>
    </row>
    <row r="18" spans="1:16">
      <c r="A18" s="1">
        <v>46238</v>
      </c>
      <c r="B18" t="s">
        <v>46</v>
      </c>
      <c r="C18" t="s">
        <v>47</v>
      </c>
      <c r="E18" t="s">
        <v>48</v>
      </c>
      <c r="F18" t="s">
        <v>19</v>
      </c>
      <c r="G18" s="2">
        <v>37210</v>
      </c>
      <c r="H18" t="s">
        <v>85</v>
      </c>
      <c r="I18" t="s">
        <v>86</v>
      </c>
      <c r="J18" t="s">
        <v>22</v>
      </c>
      <c r="K18" t="s">
        <v>87</v>
      </c>
      <c r="L18">
        <v>0</v>
      </c>
      <c r="M18">
        <v>1725.62</v>
      </c>
      <c r="N18">
        <v>2654</v>
      </c>
      <c r="O18">
        <v>153.80000000000001</v>
      </c>
      <c r="P18">
        <v>4379.62</v>
      </c>
    </row>
    <row r="19" spans="1:16">
      <c r="A19" s="1">
        <v>46238</v>
      </c>
      <c r="B19" t="s">
        <v>88</v>
      </c>
      <c r="C19" t="s">
        <v>89</v>
      </c>
      <c r="E19" t="s">
        <v>90</v>
      </c>
      <c r="F19" t="s">
        <v>19</v>
      </c>
      <c r="G19" s="2">
        <v>38231</v>
      </c>
      <c r="H19" t="s">
        <v>91</v>
      </c>
      <c r="I19" t="s">
        <v>92</v>
      </c>
      <c r="J19" t="s">
        <v>22</v>
      </c>
      <c r="K19" t="s">
        <v>93</v>
      </c>
      <c r="L19">
        <v>0</v>
      </c>
      <c r="M19">
        <v>1168</v>
      </c>
      <c r="N19">
        <v>211</v>
      </c>
      <c r="O19">
        <v>18.07</v>
      </c>
      <c r="P19">
        <v>1379</v>
      </c>
    </row>
    <row r="20" spans="1:16">
      <c r="A20" s="1">
        <v>46238</v>
      </c>
      <c r="B20" t="s">
        <v>46</v>
      </c>
      <c r="C20" t="s">
        <v>47</v>
      </c>
      <c r="E20" t="s">
        <v>48</v>
      </c>
      <c r="F20" t="s">
        <v>19</v>
      </c>
      <c r="G20" s="2">
        <v>37210</v>
      </c>
      <c r="H20" t="s">
        <v>94</v>
      </c>
      <c r="I20" t="s">
        <v>95</v>
      </c>
      <c r="J20" t="s">
        <v>22</v>
      </c>
      <c r="K20" t="s">
        <v>96</v>
      </c>
      <c r="L20">
        <v>0</v>
      </c>
      <c r="M20">
        <v>1037.4100000000001</v>
      </c>
      <c r="N20">
        <v>51</v>
      </c>
      <c r="O20">
        <v>4.92</v>
      </c>
      <c r="P20">
        <v>1088.4100000000001</v>
      </c>
    </row>
    <row r="21" spans="1:16">
      <c r="A21" s="1">
        <v>46238</v>
      </c>
      <c r="B21" t="s">
        <v>97</v>
      </c>
      <c r="C21" t="s">
        <v>98</v>
      </c>
      <c r="E21" t="s">
        <v>99</v>
      </c>
      <c r="F21" t="s">
        <v>100</v>
      </c>
      <c r="G21" s="2">
        <v>16353</v>
      </c>
      <c r="H21" t="s">
        <v>101</v>
      </c>
      <c r="I21" t="s">
        <v>102</v>
      </c>
      <c r="J21" t="s">
        <v>22</v>
      </c>
      <c r="K21" t="s">
        <v>87</v>
      </c>
      <c r="L21">
        <v>0</v>
      </c>
      <c r="M21">
        <v>1054.3</v>
      </c>
      <c r="N21">
        <v>1001</v>
      </c>
      <c r="O21">
        <v>94.94</v>
      </c>
      <c r="P21">
        <v>2055.3000000000002</v>
      </c>
    </row>
    <row r="22" spans="1:16">
      <c r="A22" s="1">
        <v>46238</v>
      </c>
      <c r="B22" t="s">
        <v>46</v>
      </c>
      <c r="C22" t="s">
        <v>47</v>
      </c>
      <c r="E22" t="s">
        <v>48</v>
      </c>
      <c r="F22" t="s">
        <v>19</v>
      </c>
      <c r="G22" s="2">
        <v>37210</v>
      </c>
      <c r="H22" t="s">
        <v>103</v>
      </c>
      <c r="I22" t="s">
        <v>104</v>
      </c>
      <c r="J22" t="s">
        <v>22</v>
      </c>
      <c r="K22" t="s">
        <v>105</v>
      </c>
      <c r="L22">
        <v>0</v>
      </c>
      <c r="M22">
        <v>1129.4100000000001</v>
      </c>
      <c r="N22">
        <v>1935</v>
      </c>
      <c r="O22">
        <v>171.33</v>
      </c>
      <c r="P22">
        <v>3064.41</v>
      </c>
    </row>
    <row r="23" spans="1:16">
      <c r="A23" s="1">
        <v>46238</v>
      </c>
      <c r="B23" t="s">
        <v>46</v>
      </c>
      <c r="C23" t="s">
        <v>47</v>
      </c>
      <c r="E23" t="s">
        <v>48</v>
      </c>
      <c r="F23" t="s">
        <v>19</v>
      </c>
      <c r="G23" s="2">
        <v>37210</v>
      </c>
      <c r="H23" t="s">
        <v>103</v>
      </c>
      <c r="I23" t="s">
        <v>106</v>
      </c>
      <c r="J23" t="s">
        <v>22</v>
      </c>
      <c r="K23" t="s">
        <v>107</v>
      </c>
      <c r="L23">
        <v>0</v>
      </c>
      <c r="M23">
        <v>1129.4100000000001</v>
      </c>
      <c r="N23">
        <v>676</v>
      </c>
      <c r="O23">
        <v>59.85</v>
      </c>
      <c r="P23">
        <v>1805.41</v>
      </c>
    </row>
    <row r="24" spans="1:16">
      <c r="A24" s="1">
        <v>46238</v>
      </c>
      <c r="B24" t="s">
        <v>108</v>
      </c>
      <c r="C24" t="s">
        <v>109</v>
      </c>
      <c r="E24" t="s">
        <v>110</v>
      </c>
      <c r="F24" t="s">
        <v>19</v>
      </c>
      <c r="G24" s="2">
        <v>38040</v>
      </c>
      <c r="H24" t="s">
        <v>111</v>
      </c>
      <c r="I24" t="s">
        <v>112</v>
      </c>
      <c r="J24" t="s">
        <v>22</v>
      </c>
      <c r="K24" t="s">
        <v>113</v>
      </c>
      <c r="L24">
        <v>0</v>
      </c>
      <c r="M24">
        <v>1028.6500000000001</v>
      </c>
      <c r="N24">
        <v>2965</v>
      </c>
      <c r="O24">
        <v>288.24</v>
      </c>
      <c r="P24">
        <v>3993.65</v>
      </c>
    </row>
    <row r="25" spans="1:16">
      <c r="A25" s="1">
        <v>46238</v>
      </c>
      <c r="B25" t="s">
        <v>46</v>
      </c>
      <c r="C25" t="s">
        <v>47</v>
      </c>
      <c r="E25" t="s">
        <v>48</v>
      </c>
      <c r="F25" t="s">
        <v>19</v>
      </c>
      <c r="G25" s="2">
        <v>37210</v>
      </c>
      <c r="H25" t="s">
        <v>114</v>
      </c>
      <c r="I25" t="s">
        <v>115</v>
      </c>
      <c r="J25" t="s">
        <v>22</v>
      </c>
      <c r="K25" t="s">
        <v>116</v>
      </c>
      <c r="L25">
        <v>0</v>
      </c>
      <c r="M25">
        <v>1758.22</v>
      </c>
      <c r="N25">
        <v>24251</v>
      </c>
      <c r="O25">
        <v>1379.29</v>
      </c>
      <c r="P25">
        <v>26009.22</v>
      </c>
    </row>
    <row r="26" spans="1:16">
      <c r="A26" s="1">
        <v>46238</v>
      </c>
      <c r="B26" t="s">
        <v>132</v>
      </c>
      <c r="H26" t="s">
        <v>117</v>
      </c>
      <c r="I26" t="s">
        <v>118</v>
      </c>
      <c r="J26" t="s">
        <v>22</v>
      </c>
      <c r="K26" t="s">
        <v>119</v>
      </c>
      <c r="L26">
        <v>0</v>
      </c>
    </row>
    <row r="27" spans="1:16">
      <c r="A27" s="1">
        <v>46238</v>
      </c>
      <c r="B27" t="s">
        <v>35</v>
      </c>
      <c r="C27" t="s">
        <v>36</v>
      </c>
      <c r="E27" t="s">
        <v>37</v>
      </c>
      <c r="F27" t="s">
        <v>19</v>
      </c>
      <c r="G27" s="2">
        <v>37058</v>
      </c>
      <c r="H27" t="s">
        <v>120</v>
      </c>
      <c r="I27" t="s">
        <v>121</v>
      </c>
      <c r="J27" t="s">
        <v>22</v>
      </c>
      <c r="K27" t="s">
        <v>122</v>
      </c>
      <c r="L27">
        <v>0</v>
      </c>
      <c r="M27">
        <v>1432.17</v>
      </c>
      <c r="N27">
        <v>100</v>
      </c>
      <c r="O27">
        <v>6.98</v>
      </c>
      <c r="P27">
        <v>1532.17</v>
      </c>
    </row>
    <row r="28" spans="1:16">
      <c r="A28" s="1">
        <v>46238</v>
      </c>
      <c r="B28" t="s">
        <v>123</v>
      </c>
      <c r="C28" t="s">
        <v>124</v>
      </c>
      <c r="D28" t="s">
        <v>124</v>
      </c>
      <c r="E28" t="s">
        <v>125</v>
      </c>
      <c r="F28" t="s">
        <v>19</v>
      </c>
      <c r="G28" s="2">
        <v>37144</v>
      </c>
      <c r="H28" t="s">
        <v>126</v>
      </c>
      <c r="I28" t="s">
        <v>127</v>
      </c>
      <c r="J28" t="s">
        <v>22</v>
      </c>
      <c r="K28" t="s">
        <v>128</v>
      </c>
      <c r="L28">
        <v>0</v>
      </c>
      <c r="M28">
        <v>1090.08</v>
      </c>
      <c r="N28">
        <v>455</v>
      </c>
      <c r="O28">
        <v>41.74</v>
      </c>
      <c r="P28">
        <v>1545.08</v>
      </c>
    </row>
    <row r="29" spans="1:16">
      <c r="A29" s="1">
        <v>46238</v>
      </c>
      <c r="B29" t="s">
        <v>46</v>
      </c>
      <c r="C29" t="s">
        <v>47</v>
      </c>
      <c r="E29" t="s">
        <v>48</v>
      </c>
      <c r="F29" t="s">
        <v>19</v>
      </c>
      <c r="G29" s="2">
        <v>37210</v>
      </c>
      <c r="H29" t="s">
        <v>129</v>
      </c>
      <c r="I29" t="s">
        <v>130</v>
      </c>
      <c r="J29" t="s">
        <v>22</v>
      </c>
      <c r="K29" t="s">
        <v>131</v>
      </c>
      <c r="L29">
        <v>0</v>
      </c>
      <c r="M29">
        <v>2278.4299999999998</v>
      </c>
      <c r="N29">
        <v>38801</v>
      </c>
      <c r="O29">
        <v>1702.97</v>
      </c>
      <c r="P29">
        <v>41079.43</v>
      </c>
    </row>
    <row r="30" spans="1:16">
      <c r="L30">
        <v>0</v>
      </c>
      <c r="M30">
        <f>SUM(M2:M29)</f>
        <v>36591.180000000008</v>
      </c>
      <c r="N30">
        <v>340202</v>
      </c>
      <c r="O30">
        <v>881.26</v>
      </c>
      <c r="P30">
        <f>SUM(P2:P29)</f>
        <v>357741.17999999988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CountyPurchaseDetail_1223_34898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Janie Turbeville</dc:creator>
  <cp:lastModifiedBy>Laura Parker</cp:lastModifiedBy>
  <dcterms:created xsi:type="dcterms:W3CDTF">2026-08-04T16:11:20Z</dcterms:created>
  <dcterms:modified xsi:type="dcterms:W3CDTF">2026-08-05T13:26:50Z</dcterms:modified>
</cp:coreProperties>
</file>